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0" yWindow="-105" windowWidth="17340" windowHeight="12450" tabRatio="478"/>
  </bookViews>
  <sheets>
    <sheet name="Biweekly Time Sheet" sheetId="1" r:id="rId1"/>
  </sheets>
  <calcPr calcId="145621"/>
</workbook>
</file>

<file path=xl/calcChain.xml><?xml version="1.0" encoding="utf-8"?>
<calcChain xmlns="http://schemas.openxmlformats.org/spreadsheetml/2006/main">
  <c r="K21" i="1" l="1"/>
  <c r="N20" i="1" l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21" i="1" l="1"/>
  <c r="L21" i="1"/>
  <c r="J21" i="1"/>
  <c r="I21" i="1"/>
  <c r="O21" i="1"/>
  <c r="O22" i="1" s="1"/>
  <c r="G21" i="1" l="1"/>
  <c r="H21" i="1" l="1"/>
  <c r="N21" i="1" l="1"/>
  <c r="K22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I22" i="1" l="1"/>
  <c r="M22" i="1"/>
  <c r="G22" i="1"/>
  <c r="L22" i="1"/>
  <c r="J22" i="1"/>
  <c r="H22" i="1"/>
  <c r="N22" i="1" l="1"/>
</calcChain>
</file>

<file path=xl/sharedStrings.xml><?xml version="1.0" encoding="utf-8"?>
<sst xmlns="http://schemas.openxmlformats.org/spreadsheetml/2006/main" count="27" uniqueCount="24">
  <si>
    <t>Employee:</t>
  </si>
  <si>
    <t>Total</t>
  </si>
  <si>
    <t>Total hours</t>
  </si>
  <si>
    <t>Employee signature</t>
  </si>
  <si>
    <t>Date</t>
  </si>
  <si>
    <t>Time In</t>
  </si>
  <si>
    <t>Time Out</t>
  </si>
  <si>
    <t>Time period beginning:</t>
  </si>
  <si>
    <t>Total Hours</t>
  </si>
  <si>
    <t>Comments</t>
  </si>
  <si>
    <t>Sick 1 Hr</t>
  </si>
  <si>
    <t>VOCA</t>
  </si>
  <si>
    <t>VAWA</t>
  </si>
  <si>
    <t>DPHHS</t>
  </si>
  <si>
    <t>FVPSA</t>
  </si>
  <si>
    <t>Leave/ Holiday</t>
  </si>
  <si>
    <t>Percentage of Total Hours</t>
  </si>
  <si>
    <t>Employee Time Sheet (Bi-Weekly)</t>
  </si>
  <si>
    <t>Enter first day of pay-period to update the date column</t>
  </si>
  <si>
    <t>Fund-raising</t>
  </si>
  <si>
    <t>Other</t>
  </si>
  <si>
    <t>Approved by</t>
  </si>
  <si>
    <t>I certify this time sheet is accurate and correctly states hours worked and leave taken for the pay period indicated.</t>
  </si>
  <si>
    <t>I certify I am aware of the employee’s work and to the best of my knowledge this time sheet is correct.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</si>
</sst>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mm/dd/yy;@"/>
  </numFmts>
  <fonts count="14" x14ac:knownFonts="1">
    <font>
      <sz val="10"/>
      <name val="Arial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sz val="8"/>
      <name val="Century Gothic"/>
      <family val="2"/>
      <scheme val="minor"/>
    </font>
    <font>
      <b/>
      <sz val="9"/>
      <name val="Century Gothic"/>
      <family val="2"/>
      <scheme val="major"/>
    </font>
    <font>
      <sz val="8"/>
      <name val="Century Gothic"/>
      <family val="2"/>
    </font>
    <font>
      <b/>
      <sz val="10"/>
      <name val="Arial"/>
      <family val="2"/>
    </font>
    <font>
      <b/>
      <sz val="18"/>
      <color theme="1" tint="0.499984740745262"/>
      <name val="Century Gothic"/>
      <family val="2"/>
      <scheme val="major"/>
    </font>
    <font>
      <sz val="12"/>
      <name val="Century Gothic"/>
      <family val="2"/>
      <scheme val="minor"/>
    </font>
    <font>
      <b/>
      <sz val="12"/>
      <name val="Century Gothic"/>
      <family val="2"/>
      <scheme val="major"/>
    </font>
    <font>
      <b/>
      <sz val="8"/>
      <name val="Century Gothic"/>
      <family val="2"/>
      <scheme val="minor"/>
    </font>
    <font>
      <b/>
      <sz val="16"/>
      <color theme="1" tint="0.499984740745262"/>
      <name val="Century Gothic"/>
      <family val="2"/>
      <scheme val="major"/>
    </font>
    <font>
      <sz val="7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5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right" vertical="center" indent="1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right" vertical="center" indent="1"/>
      <protection locked="0"/>
    </xf>
    <xf numFmtId="164" fontId="5" fillId="3" borderId="3" xfId="0" applyNumberFormat="1" applyFont="1" applyFill="1" applyBorder="1" applyAlignment="1">
      <alignment horizontal="left" vertical="center" indent="1"/>
    </xf>
    <xf numFmtId="164" fontId="6" fillId="0" borderId="5" xfId="0" applyNumberFormat="1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>
      <alignment horizontal="left" vertical="center" indent="1"/>
    </xf>
    <xf numFmtId="2" fontId="5" fillId="3" borderId="3" xfId="0" applyNumberFormat="1" applyFont="1" applyFill="1" applyBorder="1" applyAlignment="1">
      <alignment horizontal="right" vertical="center" indent="1"/>
    </xf>
    <xf numFmtId="2" fontId="5" fillId="3" borderId="1" xfId="0" applyNumberFormat="1" applyFont="1" applyFill="1" applyBorder="1" applyAlignment="1">
      <alignment horizontal="right" vertical="center" indent="1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16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indent="1"/>
    </xf>
    <xf numFmtId="165" fontId="2" fillId="2" borderId="5" xfId="0" applyNumberFormat="1" applyFont="1" applyFill="1" applyBorder="1" applyAlignment="1" applyProtection="1">
      <alignment horizontal="left" vertical="center" indent="1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2" fontId="2" fillId="0" borderId="9" xfId="0" applyNumberFormat="1" applyFont="1" applyFill="1" applyBorder="1" applyAlignment="1" applyProtection="1">
      <alignment horizontal="right" vertical="center" indent="1"/>
      <protection locked="0"/>
    </xf>
    <xf numFmtId="2" fontId="2" fillId="0" borderId="5" xfId="0" applyNumberFormat="1" applyFont="1" applyFill="1" applyBorder="1" applyAlignment="1" applyProtection="1">
      <alignment horizontal="right" vertical="center" indent="1"/>
      <protection locked="0"/>
    </xf>
    <xf numFmtId="2" fontId="5" fillId="3" borderId="9" xfId="0" applyNumberFormat="1" applyFont="1" applyFill="1" applyBorder="1" applyAlignment="1">
      <alignment horizontal="right" vertical="center" indent="1"/>
    </xf>
    <xf numFmtId="2" fontId="5" fillId="3" borderId="5" xfId="0" applyNumberFormat="1" applyFont="1" applyFill="1" applyBorder="1" applyAlignment="1">
      <alignment horizontal="right" vertical="center" indent="1"/>
    </xf>
    <xf numFmtId="14" fontId="9" fillId="0" borderId="4" xfId="0" applyNumberFormat="1" applyFont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right" vertical="center" indent="1"/>
    </xf>
    <xf numFmtId="0" fontId="8" fillId="0" borderId="4" xfId="0" applyFont="1" applyBorder="1" applyAlignment="1"/>
    <xf numFmtId="0" fontId="11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Protection="1">
      <protection locked="0"/>
    </xf>
    <xf numFmtId="0" fontId="4" fillId="0" borderId="10" xfId="0" applyFont="1" applyBorder="1" applyAlignment="1" applyProtection="1">
      <alignment vertical="center"/>
      <protection locked="0"/>
    </xf>
    <xf numFmtId="2" fontId="2" fillId="4" borderId="7" xfId="0" applyNumberFormat="1" applyFont="1" applyFill="1" applyBorder="1" applyAlignment="1">
      <alignment horizontal="right" vertical="center" indent="1"/>
    </xf>
    <xf numFmtId="9" fontId="5" fillId="3" borderId="9" xfId="0" applyNumberFormat="1" applyFont="1" applyFill="1" applyBorder="1" applyAlignment="1">
      <alignment horizontal="right" vertical="center" indent="1"/>
    </xf>
    <xf numFmtId="9" fontId="5" fillId="3" borderId="1" xfId="0" applyNumberFormat="1" applyFont="1" applyFill="1" applyBorder="1" applyAlignment="1">
      <alignment horizontal="right" vertical="center" indent="1"/>
    </xf>
    <xf numFmtId="9" fontId="5" fillId="3" borderId="5" xfId="0" applyNumberFormat="1" applyFont="1" applyFill="1" applyBorder="1" applyAlignment="1">
      <alignment horizontal="right" vertical="center" indent="1"/>
    </xf>
    <xf numFmtId="9" fontId="5" fillId="3" borderId="7" xfId="0" applyNumberFormat="1" applyFont="1" applyFill="1" applyBorder="1" applyAlignment="1">
      <alignment horizontal="right" vertical="center" indent="1"/>
    </xf>
    <xf numFmtId="0" fontId="2" fillId="0" borderId="0" xfId="0" applyFont="1" applyFill="1"/>
    <xf numFmtId="164" fontId="6" fillId="0" borderId="6" xfId="0" applyNumberFormat="1" applyFont="1" applyFill="1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>
      <alignment horizontal="left" vertical="center" indent="1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5" fillId="3" borderId="9" xfId="0" applyNumberFormat="1" applyFont="1" applyFill="1" applyBorder="1" applyAlignment="1">
      <alignment horizontal="left" vertical="center" indent="1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/>
    <xf numFmtId="164" fontId="1" fillId="0" borderId="0" xfId="0" applyNumberFormat="1" applyFont="1" applyBorder="1"/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CCCCFF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2:R30"/>
  <sheetViews>
    <sheetView showGridLines="0" showZeros="0" tabSelected="1" zoomScaleNormal="100" workbookViewId="0"/>
  </sheetViews>
  <sheetFormatPr defaultRowHeight="13.5" x14ac:dyDescent="0.25"/>
  <cols>
    <col min="1" max="1" width="1.7109375" style="1" customWidth="1"/>
    <col min="2" max="2" width="10.7109375" style="1" customWidth="1"/>
    <col min="3" max="6" width="7.7109375" style="54" customWidth="1"/>
    <col min="7" max="13" width="7.7109375" style="1" customWidth="1"/>
    <col min="14" max="14" width="8.7109375" style="1" customWidth="1"/>
    <col min="15" max="15" width="26.7109375" style="1" customWidth="1"/>
    <col min="16" max="16384" width="9.140625" style="1"/>
  </cols>
  <sheetData>
    <row r="2" spans="1:18" ht="20.100000000000001" customHeight="1" x14ac:dyDescent="0.3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s="2" customFormat="1" ht="20.100000000000001" customHeight="1" thickBot="1" x14ac:dyDescent="0.35">
      <c r="B3" s="15" t="s">
        <v>0</v>
      </c>
      <c r="C3" s="46"/>
      <c r="D3" s="47"/>
      <c r="E3" s="47"/>
      <c r="F3" s="47"/>
      <c r="G3" s="32"/>
      <c r="H3" s="7"/>
      <c r="I3" s="7"/>
      <c r="J3" s="7"/>
      <c r="K3" s="7"/>
      <c r="L3" s="7"/>
      <c r="M3" s="15"/>
      <c r="N3" s="16" t="s">
        <v>7</v>
      </c>
      <c r="O3" s="28">
        <v>42169</v>
      </c>
      <c r="P3" s="1"/>
      <c r="Q3" s="41"/>
      <c r="R3" s="41"/>
    </row>
    <row r="4" spans="1:18" ht="12" customHeight="1" x14ac:dyDescent="0.3">
      <c r="B4" s="3"/>
      <c r="C4" s="48"/>
      <c r="D4" s="48"/>
      <c r="E4" s="48"/>
      <c r="F4" s="48"/>
      <c r="O4" s="58" t="s">
        <v>18</v>
      </c>
    </row>
    <row r="5" spans="1:18" x14ac:dyDescent="0.25">
      <c r="B5" s="18"/>
      <c r="C5" s="49"/>
      <c r="D5" s="50"/>
      <c r="E5" s="51"/>
      <c r="F5" s="50"/>
      <c r="G5" s="60" t="s">
        <v>8</v>
      </c>
      <c r="H5" s="61"/>
      <c r="I5" s="61"/>
      <c r="J5" s="61"/>
      <c r="K5" s="61"/>
      <c r="L5" s="61"/>
      <c r="M5" s="62"/>
      <c r="N5" s="29"/>
      <c r="O5" s="8"/>
    </row>
    <row r="6" spans="1:18" ht="27" x14ac:dyDescent="0.25">
      <c r="B6" s="19"/>
      <c r="C6" s="52" t="s">
        <v>5</v>
      </c>
      <c r="D6" s="53" t="s">
        <v>6</v>
      </c>
      <c r="E6" s="51" t="s">
        <v>5</v>
      </c>
      <c r="F6" s="50" t="s">
        <v>6</v>
      </c>
      <c r="G6" s="22" t="s">
        <v>11</v>
      </c>
      <c r="H6" s="4" t="s">
        <v>12</v>
      </c>
      <c r="I6" s="4" t="s">
        <v>13</v>
      </c>
      <c r="J6" s="4" t="s">
        <v>14</v>
      </c>
      <c r="K6" s="4" t="s">
        <v>20</v>
      </c>
      <c r="L6" s="59" t="s">
        <v>19</v>
      </c>
      <c r="M6" s="23" t="s">
        <v>15</v>
      </c>
      <c r="N6" s="30" t="s">
        <v>1</v>
      </c>
      <c r="O6" s="21" t="s">
        <v>9</v>
      </c>
    </row>
    <row r="7" spans="1:18" ht="20.100000000000001" customHeight="1" x14ac:dyDescent="0.25">
      <c r="B7" s="20">
        <f>O3</f>
        <v>42169</v>
      </c>
      <c r="C7" s="17">
        <v>0.33333333333333331</v>
      </c>
      <c r="D7" s="11">
        <v>0.5</v>
      </c>
      <c r="E7" s="44">
        <v>0.54166666666666663</v>
      </c>
      <c r="F7" s="42">
        <v>0.70833333333333337</v>
      </c>
      <c r="G7" s="24">
        <v>2</v>
      </c>
      <c r="H7" s="5">
        <v>2</v>
      </c>
      <c r="I7" s="5"/>
      <c r="J7" s="5">
        <v>2.5</v>
      </c>
      <c r="K7" s="5">
        <v>0.5</v>
      </c>
      <c r="L7" s="5">
        <v>1</v>
      </c>
      <c r="M7" s="25"/>
      <c r="N7" s="36">
        <f>SUM(G7:M7)</f>
        <v>8</v>
      </c>
      <c r="O7" s="9"/>
    </row>
    <row r="8" spans="1:18" ht="20.100000000000001" customHeight="1" x14ac:dyDescent="0.25">
      <c r="B8" s="20">
        <f>B7+1</f>
        <v>42170</v>
      </c>
      <c r="C8" s="17">
        <v>0.33333333333333331</v>
      </c>
      <c r="D8" s="11">
        <v>0.5</v>
      </c>
      <c r="E8" s="44">
        <v>0.54166666666666663</v>
      </c>
      <c r="F8" s="42">
        <v>0.66666666666666663</v>
      </c>
      <c r="G8" s="24">
        <v>4</v>
      </c>
      <c r="H8" s="5">
        <v>2</v>
      </c>
      <c r="I8" s="5">
        <v>1</v>
      </c>
      <c r="J8" s="5"/>
      <c r="K8" s="5"/>
      <c r="L8" s="5"/>
      <c r="M8" s="25">
        <v>1</v>
      </c>
      <c r="N8" s="36">
        <f>SUM(G8:M8)</f>
        <v>8</v>
      </c>
      <c r="O8" s="9" t="s">
        <v>10</v>
      </c>
    </row>
    <row r="9" spans="1:18" ht="20.100000000000001" customHeight="1" x14ac:dyDescent="0.25">
      <c r="B9" s="20">
        <f t="shared" ref="B9:B20" si="0">B8+1</f>
        <v>42171</v>
      </c>
      <c r="C9" s="17"/>
      <c r="D9" s="11">
        <v>0</v>
      </c>
      <c r="E9" s="44"/>
      <c r="F9" s="42"/>
      <c r="G9" s="24"/>
      <c r="H9" s="5"/>
      <c r="I9" s="5"/>
      <c r="J9" s="5"/>
      <c r="K9" s="5"/>
      <c r="L9" s="5"/>
      <c r="M9" s="25"/>
      <c r="N9" s="36">
        <f>SUM(G9:M9)</f>
        <v>0</v>
      </c>
      <c r="O9" s="9"/>
    </row>
    <row r="10" spans="1:18" ht="20.100000000000001" customHeight="1" x14ac:dyDescent="0.25">
      <c r="B10" s="20">
        <f t="shared" si="0"/>
        <v>42172</v>
      </c>
      <c r="C10" s="17"/>
      <c r="D10" s="11"/>
      <c r="E10" s="44"/>
      <c r="F10" s="42"/>
      <c r="G10" s="24"/>
      <c r="H10" s="5"/>
      <c r="I10" s="5"/>
      <c r="J10" s="5"/>
      <c r="K10" s="5"/>
      <c r="L10" s="5"/>
      <c r="M10" s="25"/>
      <c r="N10" s="36">
        <f t="shared" ref="N10:N19" si="1">SUM(G10:M10)</f>
        <v>0</v>
      </c>
      <c r="O10" s="9"/>
    </row>
    <row r="11" spans="1:18" ht="20.100000000000001" customHeight="1" x14ac:dyDescent="0.25">
      <c r="B11" s="20">
        <f t="shared" si="0"/>
        <v>42173</v>
      </c>
      <c r="C11" s="17">
        <v>0</v>
      </c>
      <c r="D11" s="11"/>
      <c r="E11" s="44"/>
      <c r="F11" s="42"/>
      <c r="G11" s="24"/>
      <c r="H11" s="5"/>
      <c r="I11" s="5"/>
      <c r="J11" s="5"/>
      <c r="K11" s="5"/>
      <c r="L11" s="5"/>
      <c r="M11" s="25"/>
      <c r="N11" s="36">
        <f t="shared" si="1"/>
        <v>0</v>
      </c>
      <c r="O11" s="9"/>
    </row>
    <row r="12" spans="1:18" ht="20.100000000000001" customHeight="1" x14ac:dyDescent="0.25">
      <c r="B12" s="20">
        <f t="shared" si="0"/>
        <v>42174</v>
      </c>
      <c r="C12" s="17"/>
      <c r="D12" s="11"/>
      <c r="E12" s="44"/>
      <c r="F12" s="42"/>
      <c r="G12" s="24"/>
      <c r="H12" s="5"/>
      <c r="I12" s="5"/>
      <c r="J12" s="5"/>
      <c r="K12" s="5"/>
      <c r="L12" s="5"/>
      <c r="M12" s="25"/>
      <c r="N12" s="36">
        <f t="shared" si="1"/>
        <v>0</v>
      </c>
      <c r="O12" s="9"/>
    </row>
    <row r="13" spans="1:18" ht="20.100000000000001" customHeight="1" x14ac:dyDescent="0.25">
      <c r="B13" s="20">
        <f t="shared" si="0"/>
        <v>42175</v>
      </c>
      <c r="C13" s="17"/>
      <c r="D13" s="11"/>
      <c r="E13" s="44"/>
      <c r="F13" s="42"/>
      <c r="G13" s="24"/>
      <c r="H13" s="5"/>
      <c r="I13" s="5"/>
      <c r="J13" s="5"/>
      <c r="K13" s="5"/>
      <c r="L13" s="5"/>
      <c r="M13" s="25"/>
      <c r="N13" s="36">
        <f t="shared" si="1"/>
        <v>0</v>
      </c>
      <c r="O13" s="9"/>
    </row>
    <row r="14" spans="1:18" ht="20.100000000000001" customHeight="1" x14ac:dyDescent="0.25">
      <c r="B14" s="20">
        <f t="shared" si="0"/>
        <v>42176</v>
      </c>
      <c r="C14" s="17"/>
      <c r="D14" s="11"/>
      <c r="E14" s="44"/>
      <c r="F14" s="42"/>
      <c r="G14" s="24"/>
      <c r="H14" s="5"/>
      <c r="I14" s="5"/>
      <c r="J14" s="5"/>
      <c r="K14" s="5"/>
      <c r="L14" s="5"/>
      <c r="M14" s="25"/>
      <c r="N14" s="36">
        <f t="shared" si="1"/>
        <v>0</v>
      </c>
      <c r="O14" s="9"/>
    </row>
    <row r="15" spans="1:18" ht="20.100000000000001" customHeight="1" x14ac:dyDescent="0.25">
      <c r="B15" s="20">
        <f t="shared" si="0"/>
        <v>42177</v>
      </c>
      <c r="C15" s="17"/>
      <c r="D15" s="11"/>
      <c r="E15" s="44"/>
      <c r="F15" s="42"/>
      <c r="G15" s="24"/>
      <c r="H15" s="5"/>
      <c r="I15" s="5"/>
      <c r="J15" s="5"/>
      <c r="K15" s="5"/>
      <c r="L15" s="5"/>
      <c r="M15" s="25"/>
      <c r="N15" s="36">
        <f t="shared" si="1"/>
        <v>0</v>
      </c>
      <c r="O15" s="9"/>
    </row>
    <row r="16" spans="1:18" ht="20.100000000000001" customHeight="1" x14ac:dyDescent="0.25">
      <c r="B16" s="20">
        <f t="shared" si="0"/>
        <v>42178</v>
      </c>
      <c r="C16" s="17"/>
      <c r="D16" s="11"/>
      <c r="E16" s="44"/>
      <c r="F16" s="42"/>
      <c r="G16" s="24"/>
      <c r="H16" s="5"/>
      <c r="I16" s="5"/>
      <c r="J16" s="5"/>
      <c r="K16" s="5"/>
      <c r="L16" s="5"/>
      <c r="M16" s="25"/>
      <c r="N16" s="36">
        <f t="shared" si="1"/>
        <v>0</v>
      </c>
      <c r="O16" s="9"/>
    </row>
    <row r="17" spans="2:15" ht="20.100000000000001" customHeight="1" x14ac:dyDescent="0.25">
      <c r="B17" s="20">
        <f t="shared" si="0"/>
        <v>42179</v>
      </c>
      <c r="C17" s="17"/>
      <c r="D17" s="11"/>
      <c r="E17" s="44"/>
      <c r="F17" s="42"/>
      <c r="G17" s="24"/>
      <c r="H17" s="5"/>
      <c r="I17" s="5"/>
      <c r="J17" s="5"/>
      <c r="K17" s="5"/>
      <c r="L17" s="5"/>
      <c r="M17" s="25"/>
      <c r="N17" s="36">
        <f t="shared" si="1"/>
        <v>0</v>
      </c>
      <c r="O17" s="9"/>
    </row>
    <row r="18" spans="2:15" ht="20.100000000000001" customHeight="1" x14ac:dyDescent="0.25">
      <c r="B18" s="20">
        <f t="shared" si="0"/>
        <v>42180</v>
      </c>
      <c r="C18" s="17"/>
      <c r="D18" s="11"/>
      <c r="E18" s="44"/>
      <c r="F18" s="42"/>
      <c r="G18" s="24"/>
      <c r="H18" s="5"/>
      <c r="I18" s="5"/>
      <c r="J18" s="5"/>
      <c r="K18" s="5"/>
      <c r="L18" s="5"/>
      <c r="M18" s="25"/>
      <c r="N18" s="36">
        <f t="shared" si="1"/>
        <v>0</v>
      </c>
      <c r="O18" s="9"/>
    </row>
    <row r="19" spans="2:15" ht="20.100000000000001" customHeight="1" x14ac:dyDescent="0.25">
      <c r="B19" s="20">
        <f t="shared" si="0"/>
        <v>42181</v>
      </c>
      <c r="C19" s="17"/>
      <c r="D19" s="11"/>
      <c r="E19" s="44"/>
      <c r="F19" s="42"/>
      <c r="G19" s="24"/>
      <c r="H19" s="5"/>
      <c r="I19" s="5"/>
      <c r="J19" s="5"/>
      <c r="K19" s="5"/>
      <c r="L19" s="5"/>
      <c r="M19" s="25"/>
      <c r="N19" s="36">
        <f t="shared" si="1"/>
        <v>0</v>
      </c>
      <c r="O19" s="9"/>
    </row>
    <row r="20" spans="2:15" ht="20.100000000000001" customHeight="1" x14ac:dyDescent="0.25">
      <c r="B20" s="20">
        <f t="shared" si="0"/>
        <v>42182</v>
      </c>
      <c r="C20" s="17"/>
      <c r="D20" s="11"/>
      <c r="E20" s="44"/>
      <c r="F20" s="42"/>
      <c r="G20" s="24"/>
      <c r="H20" s="5"/>
      <c r="I20" s="5"/>
      <c r="J20" s="5"/>
      <c r="K20" s="5"/>
      <c r="L20" s="5"/>
      <c r="M20" s="25"/>
      <c r="N20" s="36">
        <f>SUM(G20:M20)</f>
        <v>0</v>
      </c>
      <c r="O20" s="9"/>
    </row>
    <row r="21" spans="2:15" x14ac:dyDescent="0.25">
      <c r="B21" s="19" t="s">
        <v>2</v>
      </c>
      <c r="C21" s="10"/>
      <c r="D21" s="12"/>
      <c r="E21" s="45"/>
      <c r="F21" s="43"/>
      <c r="G21" s="26">
        <f t="shared" ref="G21:O21" si="2">SUM(G7:G20)</f>
        <v>6</v>
      </c>
      <c r="H21" s="14">
        <f t="shared" si="2"/>
        <v>4</v>
      </c>
      <c r="I21" s="14">
        <f t="shared" si="2"/>
        <v>1</v>
      </c>
      <c r="J21" s="14">
        <f t="shared" si="2"/>
        <v>2.5</v>
      </c>
      <c r="K21" s="14">
        <f t="shared" si="2"/>
        <v>0.5</v>
      </c>
      <c r="L21" s="14">
        <f t="shared" si="2"/>
        <v>1</v>
      </c>
      <c r="M21" s="27">
        <f t="shared" si="2"/>
        <v>1</v>
      </c>
      <c r="N21" s="31">
        <f t="shared" si="2"/>
        <v>16</v>
      </c>
      <c r="O21" s="13">
        <f t="shared" si="2"/>
        <v>0</v>
      </c>
    </row>
    <row r="22" spans="2:15" ht="14.1" customHeight="1" x14ac:dyDescent="0.25">
      <c r="B22" s="19" t="s">
        <v>16</v>
      </c>
      <c r="C22" s="10"/>
      <c r="D22" s="12"/>
      <c r="E22" s="45"/>
      <c r="F22" s="43"/>
      <c r="G22" s="37">
        <f>G21/$N21</f>
        <v>0.375</v>
      </c>
      <c r="H22" s="38">
        <f>H21/$N21</f>
        <v>0.25</v>
      </c>
      <c r="I22" s="38">
        <f>I21/$N21</f>
        <v>6.25E-2</v>
      </c>
      <c r="J22" s="38">
        <f t="shared" ref="J22:L22" si="3">J21/$N21</f>
        <v>0.15625</v>
      </c>
      <c r="K22" s="38">
        <f t="shared" ref="K22" si="4">K21/$N21</f>
        <v>3.125E-2</v>
      </c>
      <c r="L22" s="38">
        <f t="shared" si="3"/>
        <v>6.25E-2</v>
      </c>
      <c r="M22" s="39">
        <f>M21/$N21</f>
        <v>6.25E-2</v>
      </c>
      <c r="N22" s="40">
        <f>SUM(G22:M22)</f>
        <v>1</v>
      </c>
      <c r="O22" s="13">
        <f>SUM(O8:O21)</f>
        <v>0</v>
      </c>
    </row>
    <row r="23" spans="2:15" ht="14.1" customHeight="1" x14ac:dyDescent="0.25">
      <c r="B23" s="64" t="s">
        <v>22</v>
      </c>
      <c r="K23" s="64" t="s">
        <v>23</v>
      </c>
    </row>
    <row r="24" spans="2:15" ht="14.1" customHeight="1" x14ac:dyDescent="0.25"/>
    <row r="25" spans="2:15" ht="14.1" customHeight="1" x14ac:dyDescent="0.25"/>
    <row r="26" spans="2:15" ht="14.1" customHeight="1" x14ac:dyDescent="0.25">
      <c r="B26" s="33" t="s">
        <v>3</v>
      </c>
      <c r="C26" s="55"/>
      <c r="D26" s="56"/>
      <c r="E26" s="56"/>
      <c r="F26" s="56"/>
      <c r="G26" s="35" t="s">
        <v>4</v>
      </c>
      <c r="H26" s="35"/>
      <c r="K26" s="33" t="s">
        <v>21</v>
      </c>
      <c r="L26" s="35"/>
      <c r="M26" s="34"/>
      <c r="N26" s="35"/>
      <c r="O26" s="35" t="s">
        <v>4</v>
      </c>
    </row>
    <row r="27" spans="2:15" s="2" customFormat="1" ht="14.25" x14ac:dyDescent="0.3">
      <c r="B27" s="6"/>
      <c r="C27" s="57"/>
      <c r="D27" s="57"/>
      <c r="E27" s="57"/>
      <c r="F27" s="57"/>
      <c r="G27" s="6"/>
      <c r="H27" s="6"/>
      <c r="I27" s="1"/>
      <c r="J27" s="1"/>
      <c r="K27" s="1"/>
      <c r="L27" s="1"/>
      <c r="M27" s="1"/>
      <c r="N27" s="1"/>
    </row>
    <row r="28" spans="2:15" ht="17.100000000000001" customHeight="1" x14ac:dyDescent="0.25">
      <c r="B28" s="6"/>
      <c r="C28" s="57"/>
      <c r="D28" s="57"/>
      <c r="E28" s="57"/>
      <c r="F28" s="57"/>
      <c r="G28" s="6"/>
      <c r="H28" s="6"/>
    </row>
    <row r="29" spans="2:15" x14ac:dyDescent="0.25">
      <c r="B29" s="6"/>
      <c r="C29" s="57"/>
      <c r="D29" s="57"/>
      <c r="E29" s="57"/>
      <c r="F29" s="57"/>
      <c r="G29" s="6"/>
      <c r="H29" s="6"/>
    </row>
    <row r="30" spans="2:15" x14ac:dyDescent="0.25">
      <c r="B30" s="6"/>
      <c r="C30" s="57"/>
      <c r="D30" s="57"/>
      <c r="E30" s="57"/>
      <c r="F30" s="57"/>
      <c r="G30" s="6"/>
      <c r="H30" s="6"/>
    </row>
  </sheetData>
  <sheetProtection formatCells="0" formatColumns="0" formatRows="0" insertColumns="0" insertRows="0"/>
  <mergeCells count="2">
    <mergeCell ref="G5:M5"/>
    <mergeCell ref="A2:O2"/>
  </mergeCells>
  <phoneticPr fontId="0" type="noConversion"/>
  <dataValidations count="1">
    <dataValidation type="time" allowBlank="1" showInputMessage="1" showErrorMessage="1" errorTitle="Incorrect Time Format" error="Time should be entered in the following format: 12:00 AM" sqref="C7:F20">
      <formula1>0</formula1>
      <formula2>0.999988425925926</formula2>
    </dataValidation>
  </dataValidations>
  <pageMargins left="0.4" right="0.4" top="0.5" bottom="0.25" header="0" footer="0"/>
  <pageSetup scale="93" orientation="landscape" r:id="rId1"/>
  <headerFooter alignWithMargins="0"/>
  <ignoredErrors>
    <ignoredError sqref="N7:N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F43C01-72D5-44AE-A799-25127B3071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time sheet with sick leave and vacation</dc:title>
  <dc:creator>Jenn</dc:creator>
  <cp:lastModifiedBy>Deily, Kim</cp:lastModifiedBy>
  <cp:lastPrinted>2015-05-19T18:30:54Z</cp:lastPrinted>
  <dcterms:created xsi:type="dcterms:W3CDTF">2014-02-19T21:16:14Z</dcterms:created>
  <dcterms:modified xsi:type="dcterms:W3CDTF">2015-05-19T18:32:19Z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